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67286AA5-DE07-4B65-AD65-CD72FE2A0DEF}" xr6:coauthVersionLast="47" xr6:coauthVersionMax="47" xr10:uidLastSave="{00000000-0000-0000-0000-000000000000}"/>
  <bookViews>
    <workbookView xWindow="28680" yWindow="-120" windowWidth="29040" windowHeight="15720" xr2:uid="{60DA1BC2-1B59-41C8-965F-C3312F91C4FA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<sst xmlns="http://schemas.openxmlformats.org/spreadsheetml/2006/main" count="8" uniqueCount="8">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</sst>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71;&#12358;&#12385;\2026\R8%20%20%20%207&#26376;4&#22238;.xlsx" TargetMode="External"/><Relationship Id="rId1" Type="http://schemas.openxmlformats.org/officeDocument/2006/relationships/externalLinkPath" Target="/&#29275;&#32905;&#20181;&#20837;&#12428;&#12487;&#12540;&#12479;&#31649;&#29702;&#34920;/&#12371;&#12358;&#12385;/2026/R8%20%20%20%207&#26376;4&#22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>
            <v>4</v>
          </cell>
        </row>
      </sheetData>
      <sheetData sheetId="1">
        <row r="4">
          <cell r="D4" t="str">
            <v>月</v>
          </cell>
          <cell r="F4">
            <v>555</v>
          </cell>
          <cell r="H4" t="str">
            <v>土佐黒牛すき焼用ﾓﾓ</v>
          </cell>
          <cell r="N4" t="str">
            <v>392499260714</v>
          </cell>
          <cell r="O4" t="str">
            <v>1655839908</v>
          </cell>
        </row>
        <row r="5">
          <cell r="D5" t="str">
            <v>月</v>
          </cell>
          <cell r="F5">
            <v>548</v>
          </cell>
          <cell r="H5" t="str">
            <v>国産牛切落しすき焼用ﾓﾓ(ﾊﾞﾗ凍結)</v>
          </cell>
          <cell r="N5" t="str">
            <v>391269260713</v>
          </cell>
          <cell r="O5" t="str">
            <v>1469484523</v>
          </cell>
          <cell r="P5" t="str">
            <v>1441405157</v>
          </cell>
          <cell r="Q5" t="str">
            <v>1469484523</v>
          </cell>
        </row>
        <row r="7">
          <cell r="D7" t="str">
            <v>月</v>
          </cell>
          <cell r="F7">
            <v>968</v>
          </cell>
          <cell r="H7" t="str">
            <v>国産牛こまぎれ徳用（ﾊﾞﾗ凍結）</v>
          </cell>
          <cell r="N7" t="str">
            <v>310293260715</v>
          </cell>
          <cell r="O7" t="str">
            <v>1469484523</v>
          </cell>
          <cell r="P7" t="str">
            <v>0871926959</v>
          </cell>
          <cell r="Q7" t="str">
            <v>1441405157</v>
          </cell>
        </row>
        <row r="8">
          <cell r="D8" t="str">
            <v>月</v>
          </cell>
          <cell r="F8">
            <v>543</v>
          </cell>
          <cell r="H8" t="str">
            <v>国産牛こまぎれ(ﾊﾞﾗ凍結)</v>
          </cell>
          <cell r="N8" t="str">
            <v>310186260708</v>
          </cell>
          <cell r="O8" t="str">
            <v>1469484523</v>
          </cell>
        </row>
        <row r="9">
          <cell r="D9" t="str">
            <v>月</v>
          </cell>
          <cell r="F9">
            <v>550</v>
          </cell>
          <cell r="H9" t="str">
            <v>土佐黒牛こまぎれ(ﾊﾞﾗ凍結)</v>
          </cell>
          <cell r="N9" t="str">
            <v>311118260709</v>
          </cell>
          <cell r="O9" t="str">
            <v>1674397106</v>
          </cell>
        </row>
        <row r="10">
          <cell r="D10" t="str">
            <v>月</v>
          </cell>
          <cell r="F10">
            <v>16</v>
          </cell>
          <cell r="H10" t="str">
            <v>北海道産十勝牛味なこまぎれ(ﾊﾞﾗ凍結)</v>
          </cell>
          <cell r="N10" t="str">
            <v>310227260702</v>
          </cell>
          <cell r="O10" t="str">
            <v>1561315770</v>
          </cell>
          <cell r="P10" t="str">
            <v>1693408227</v>
          </cell>
          <cell r="Q10" t="str">
            <v>1496623759</v>
          </cell>
        </row>
        <row r="12">
          <cell r="D12" t="str">
            <v>月</v>
          </cell>
          <cell r="F12">
            <v>556</v>
          </cell>
          <cell r="H12" t="str">
            <v>国産牛ｽﾃｰｷ用ｻｰﾛｲﾝ(ｽﾊﾟｲｽ付)</v>
          </cell>
          <cell r="N12" t="str">
            <v>301234260719</v>
          </cell>
          <cell r="O12" t="str">
            <v>1418027764</v>
          </cell>
        </row>
        <row r="13">
          <cell r="D13" t="str">
            <v>月</v>
          </cell>
          <cell r="F13">
            <v>547</v>
          </cell>
          <cell r="H13" t="str">
            <v>国産牛焼肉用カルビ(バラ)</v>
          </cell>
          <cell r="N13" t="str">
            <v>303462260719</v>
          </cell>
          <cell r="O13" t="str">
            <v>1418435880</v>
          </cell>
        </row>
        <row r="14">
          <cell r="D14" t="str">
            <v>月</v>
          </cell>
          <cell r="F14">
            <v>552</v>
          </cell>
          <cell r="H14" t="str">
            <v>土佐あかうし切落し</v>
          </cell>
          <cell r="N14" t="str">
            <v>311077260719</v>
          </cell>
          <cell r="O14" t="str">
            <v>1686843677</v>
          </cell>
        </row>
        <row r="26">
          <cell r="D26" t="str">
            <v>月</v>
          </cell>
          <cell r="F26">
            <v>543</v>
          </cell>
          <cell r="H26" t="str">
            <v>国産牛こまぎれ(ﾊﾞﾗ凍結)</v>
          </cell>
          <cell r="N26" t="str">
            <v>310186260714</v>
          </cell>
          <cell r="O26" t="str">
            <v>1640610482</v>
          </cell>
          <cell r="P26" t="str">
            <v>1469484523</v>
          </cell>
          <cell r="Q26" t="str">
            <v>0871621007</v>
          </cell>
        </row>
      </sheetData>
      <sheetData sheetId="2">
        <row r="4">
          <cell r="D4" t="str">
            <v>火</v>
          </cell>
          <cell r="F4">
            <v>555</v>
          </cell>
          <cell r="H4" t="str">
            <v>土佐黒牛すき焼用ﾓﾓ</v>
          </cell>
          <cell r="N4" t="str">
            <v>392499260714</v>
          </cell>
          <cell r="O4" t="str">
            <v>1655839908</v>
          </cell>
        </row>
        <row r="5">
          <cell r="D5" t="str">
            <v>火</v>
          </cell>
          <cell r="F5">
            <v>548</v>
          </cell>
          <cell r="H5" t="str">
            <v>国産牛切落しすき焼用ﾓﾓ(ﾊﾞﾗ凍結)</v>
          </cell>
          <cell r="N5" t="str">
            <v>391269260713</v>
          </cell>
          <cell r="O5" t="str">
            <v>1469484523</v>
          </cell>
          <cell r="P5" t="str">
            <v>1441405157</v>
          </cell>
          <cell r="Q5" t="str">
            <v>1469484523</v>
          </cell>
        </row>
        <row r="6">
          <cell r="D6" t="str">
            <v>火</v>
          </cell>
          <cell r="F6">
            <v>130168</v>
          </cell>
          <cell r="H6" t="str">
            <v>美蘭牛すき焼用ｶﾀﾛｰｽ</v>
          </cell>
          <cell r="N6" t="str">
            <v>310962260716</v>
          </cell>
          <cell r="O6" t="str">
            <v>0874779712</v>
          </cell>
        </row>
        <row r="7">
          <cell r="D7" t="str">
            <v>火</v>
          </cell>
          <cell r="F7">
            <v>968</v>
          </cell>
          <cell r="H7" t="str">
            <v>国産牛こまぎれ徳用（ﾊﾞﾗ凍結）</v>
          </cell>
          <cell r="N7" t="str">
            <v>310293260715</v>
          </cell>
          <cell r="O7" t="str">
            <v>1469484523</v>
          </cell>
          <cell r="P7" t="str">
            <v>0871926959</v>
          </cell>
          <cell r="Q7" t="str">
            <v>1441405157</v>
          </cell>
        </row>
        <row r="8">
          <cell r="D8" t="str">
            <v>火</v>
          </cell>
          <cell r="F8">
            <v>543</v>
          </cell>
          <cell r="H8" t="str">
            <v>国産牛こまぎれ(ﾊﾞﾗ凍結)</v>
          </cell>
          <cell r="N8" t="str">
            <v>310186260714</v>
          </cell>
          <cell r="O8" t="str">
            <v>1640610482</v>
          </cell>
          <cell r="P8" t="str">
            <v>1469484523</v>
          </cell>
          <cell r="Q8" t="str">
            <v>0871621007</v>
          </cell>
        </row>
        <row r="9">
          <cell r="D9" t="str">
            <v>火</v>
          </cell>
          <cell r="F9">
            <v>550</v>
          </cell>
          <cell r="H9" t="str">
            <v>土佐黒牛こまぎれ(ﾊﾞﾗ凍結)</v>
          </cell>
          <cell r="N9" t="str">
            <v>311118260709</v>
          </cell>
          <cell r="O9" t="str">
            <v>1674397106</v>
          </cell>
        </row>
        <row r="10">
          <cell r="D10" t="str">
            <v>火</v>
          </cell>
          <cell r="F10">
            <v>16</v>
          </cell>
          <cell r="H10" t="str">
            <v>北海道産十勝牛味なこまぎれ(ﾊﾞﾗ凍結)</v>
          </cell>
          <cell r="N10" t="str">
            <v>310227260702</v>
          </cell>
          <cell r="O10" t="str">
            <v>1561315770</v>
          </cell>
          <cell r="P10" t="str">
            <v>1693408227</v>
          </cell>
          <cell r="Q10" t="str">
            <v>1496623759</v>
          </cell>
        </row>
        <row r="12">
          <cell r="D12" t="str">
            <v>火</v>
          </cell>
          <cell r="F12">
            <v>556</v>
          </cell>
          <cell r="H12" t="str">
            <v>国産牛ｽﾃｰｷ用ｻｰﾛｲﾝ(ｽﾊﾟｲｽ付)</v>
          </cell>
          <cell r="O12" t="str">
            <v>1418027764</v>
          </cell>
        </row>
        <row r="13">
          <cell r="D13" t="str">
            <v>火</v>
          </cell>
          <cell r="F13">
            <v>547</v>
          </cell>
          <cell r="H13" t="str">
            <v>国産牛焼肉用カルビ(バラ)</v>
          </cell>
          <cell r="N13" t="str">
            <v>303462260720</v>
          </cell>
          <cell r="O13" t="str">
            <v>1418435880</v>
          </cell>
        </row>
        <row r="14">
          <cell r="D14" t="str">
            <v>火</v>
          </cell>
          <cell r="F14">
            <v>552</v>
          </cell>
          <cell r="H14" t="str">
            <v>土佐あかうし切落し</v>
          </cell>
          <cell r="O14" t="str">
            <v>1686843677</v>
          </cell>
        </row>
        <row r="26">
          <cell r="D26" t="str">
            <v>火</v>
          </cell>
          <cell r="F26">
            <v>16</v>
          </cell>
          <cell r="H26" t="str">
            <v>北海道産十勝牛味なこまぎれ(ﾊﾞﾗ凍結)</v>
          </cell>
          <cell r="N26" t="str">
            <v>310227260715</v>
          </cell>
          <cell r="O26" t="str">
            <v>1693309708</v>
          </cell>
          <cell r="P26" t="str">
            <v>1693408227</v>
          </cell>
          <cell r="Q26" t="str">
            <v>1561315770</v>
          </cell>
          <cell r="R26" t="str">
            <v>1516488306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1830-5D96-49E0-8384-6EEAA873A5B4}">
  <sheetPr>
    <tabColor indexed="45"/>
  </sheetPr>
  <dimension ref="A1:H23"/>
  <sheetViews>
    <sheetView tabSelected="1" zoomScale="75" workbookViewId="0">
      <selection activeCell="F21" sqref="F21"/>
    </sheetView>
  </sheetViews>
  <sheetFormatPr defaultRowHeight="13.2"/>
  <cols>
    <col min="1" max="1" width="7.33203125" style="15" customWidth="1"/>
    <col min="2" max="2" width="8.77734375" style="15" customWidth="1"/>
    <col min="3" max="3" width="28.88671875" customWidth="1"/>
    <col min="4" max="4" width="13.77734375" style="16" customWidth="1"/>
    <col min="5" max="8" width="12.6640625" style="16" customWidth="1"/>
    <col min="226" max="227" width="7.33203125" customWidth="1"/>
    <col min="228" max="228" width="8.77734375" customWidth="1"/>
    <col min="229" max="229" width="28.88671875" customWidth="1"/>
    <col min="230" max="230" width="13.77734375" customWidth="1"/>
    <col min="231" max="259" width="12.6640625" customWidth="1"/>
    <col min="260" max="263" width="13" customWidth="1"/>
    <col min="264" max="264" width="7.109375" customWidth="1"/>
    <col min="482" max="483" width="7.33203125" customWidth="1"/>
    <col min="484" max="484" width="8.77734375" customWidth="1"/>
    <col min="485" max="485" width="28.88671875" customWidth="1"/>
    <col min="486" max="486" width="13.77734375" customWidth="1"/>
    <col min="487" max="515" width="12.6640625" customWidth="1"/>
    <col min="516" max="519" width="13" customWidth="1"/>
    <col min="520" max="520" width="7.109375" customWidth="1"/>
    <col min="738" max="739" width="7.33203125" customWidth="1"/>
    <col min="740" max="740" width="8.77734375" customWidth="1"/>
    <col min="741" max="741" width="28.88671875" customWidth="1"/>
    <col min="742" max="742" width="13.77734375" customWidth="1"/>
    <col min="743" max="771" width="12.6640625" customWidth="1"/>
    <col min="772" max="775" width="13" customWidth="1"/>
    <col min="776" max="776" width="7.109375" customWidth="1"/>
    <col min="994" max="995" width="7.33203125" customWidth="1"/>
    <col min="996" max="996" width="8.77734375" customWidth="1"/>
    <col min="997" max="997" width="28.88671875" customWidth="1"/>
    <col min="998" max="998" width="13.77734375" customWidth="1"/>
    <col min="999" max="1027" width="12.6640625" customWidth="1"/>
    <col min="1028" max="1031" width="13" customWidth="1"/>
    <col min="1032" max="1032" width="7.109375" customWidth="1"/>
    <col min="1250" max="1251" width="7.33203125" customWidth="1"/>
    <col min="1252" max="1252" width="8.77734375" customWidth="1"/>
    <col min="1253" max="1253" width="28.88671875" customWidth="1"/>
    <col min="1254" max="1254" width="13.77734375" customWidth="1"/>
    <col min="1255" max="1283" width="12.6640625" customWidth="1"/>
    <col min="1284" max="1287" width="13" customWidth="1"/>
    <col min="1288" max="1288" width="7.109375" customWidth="1"/>
    <col min="1506" max="1507" width="7.33203125" customWidth="1"/>
    <col min="1508" max="1508" width="8.77734375" customWidth="1"/>
    <col min="1509" max="1509" width="28.88671875" customWidth="1"/>
    <col min="1510" max="1510" width="13.77734375" customWidth="1"/>
    <col min="1511" max="1539" width="12.6640625" customWidth="1"/>
    <col min="1540" max="1543" width="13" customWidth="1"/>
    <col min="1544" max="1544" width="7.109375" customWidth="1"/>
    <col min="1762" max="1763" width="7.33203125" customWidth="1"/>
    <col min="1764" max="1764" width="8.77734375" customWidth="1"/>
    <col min="1765" max="1765" width="28.88671875" customWidth="1"/>
    <col min="1766" max="1766" width="13.77734375" customWidth="1"/>
    <col min="1767" max="1795" width="12.6640625" customWidth="1"/>
    <col min="1796" max="1799" width="13" customWidth="1"/>
    <col min="1800" max="1800" width="7.109375" customWidth="1"/>
    <col min="2018" max="2019" width="7.33203125" customWidth="1"/>
    <col min="2020" max="2020" width="8.77734375" customWidth="1"/>
    <col min="2021" max="2021" width="28.88671875" customWidth="1"/>
    <col min="2022" max="2022" width="13.77734375" customWidth="1"/>
    <col min="2023" max="2051" width="12.6640625" customWidth="1"/>
    <col min="2052" max="2055" width="13" customWidth="1"/>
    <col min="2056" max="2056" width="7.109375" customWidth="1"/>
    <col min="2274" max="2275" width="7.33203125" customWidth="1"/>
    <col min="2276" max="2276" width="8.77734375" customWidth="1"/>
    <col min="2277" max="2277" width="28.88671875" customWidth="1"/>
    <col min="2278" max="2278" width="13.77734375" customWidth="1"/>
    <col min="2279" max="2307" width="12.6640625" customWidth="1"/>
    <col min="2308" max="2311" width="13" customWidth="1"/>
    <col min="2312" max="2312" width="7.109375" customWidth="1"/>
    <col min="2530" max="2531" width="7.33203125" customWidth="1"/>
    <col min="2532" max="2532" width="8.77734375" customWidth="1"/>
    <col min="2533" max="2533" width="28.88671875" customWidth="1"/>
    <col min="2534" max="2534" width="13.77734375" customWidth="1"/>
    <col min="2535" max="2563" width="12.6640625" customWidth="1"/>
    <col min="2564" max="2567" width="13" customWidth="1"/>
    <col min="2568" max="2568" width="7.109375" customWidth="1"/>
    <col min="2786" max="2787" width="7.33203125" customWidth="1"/>
    <col min="2788" max="2788" width="8.77734375" customWidth="1"/>
    <col min="2789" max="2789" width="28.88671875" customWidth="1"/>
    <col min="2790" max="2790" width="13.77734375" customWidth="1"/>
    <col min="2791" max="2819" width="12.6640625" customWidth="1"/>
    <col min="2820" max="2823" width="13" customWidth="1"/>
    <col min="2824" max="2824" width="7.109375" customWidth="1"/>
    <col min="3042" max="3043" width="7.33203125" customWidth="1"/>
    <col min="3044" max="3044" width="8.77734375" customWidth="1"/>
    <col min="3045" max="3045" width="28.88671875" customWidth="1"/>
    <col min="3046" max="3046" width="13.77734375" customWidth="1"/>
    <col min="3047" max="3075" width="12.6640625" customWidth="1"/>
    <col min="3076" max="3079" width="13" customWidth="1"/>
    <col min="3080" max="3080" width="7.109375" customWidth="1"/>
    <col min="3298" max="3299" width="7.33203125" customWidth="1"/>
    <col min="3300" max="3300" width="8.77734375" customWidth="1"/>
    <col min="3301" max="3301" width="28.88671875" customWidth="1"/>
    <col min="3302" max="3302" width="13.77734375" customWidth="1"/>
    <col min="3303" max="3331" width="12.6640625" customWidth="1"/>
    <col min="3332" max="3335" width="13" customWidth="1"/>
    <col min="3336" max="3336" width="7.109375" customWidth="1"/>
    <col min="3554" max="3555" width="7.33203125" customWidth="1"/>
    <col min="3556" max="3556" width="8.77734375" customWidth="1"/>
    <col min="3557" max="3557" width="28.88671875" customWidth="1"/>
    <col min="3558" max="3558" width="13.77734375" customWidth="1"/>
    <col min="3559" max="3587" width="12.6640625" customWidth="1"/>
    <col min="3588" max="3591" width="13" customWidth="1"/>
    <col min="3592" max="3592" width="7.109375" customWidth="1"/>
    <col min="3810" max="3811" width="7.33203125" customWidth="1"/>
    <col min="3812" max="3812" width="8.77734375" customWidth="1"/>
    <col min="3813" max="3813" width="28.88671875" customWidth="1"/>
    <col min="3814" max="3814" width="13.77734375" customWidth="1"/>
    <col min="3815" max="3843" width="12.6640625" customWidth="1"/>
    <col min="3844" max="3847" width="13" customWidth="1"/>
    <col min="3848" max="3848" width="7.109375" customWidth="1"/>
    <col min="4066" max="4067" width="7.33203125" customWidth="1"/>
    <col min="4068" max="4068" width="8.77734375" customWidth="1"/>
    <col min="4069" max="4069" width="28.88671875" customWidth="1"/>
    <col min="4070" max="4070" width="13.77734375" customWidth="1"/>
    <col min="4071" max="4099" width="12.6640625" customWidth="1"/>
    <col min="4100" max="4103" width="13" customWidth="1"/>
    <col min="4104" max="4104" width="7.109375" customWidth="1"/>
    <col min="4322" max="4323" width="7.33203125" customWidth="1"/>
    <col min="4324" max="4324" width="8.77734375" customWidth="1"/>
    <col min="4325" max="4325" width="28.88671875" customWidth="1"/>
    <col min="4326" max="4326" width="13.77734375" customWidth="1"/>
    <col min="4327" max="4355" width="12.6640625" customWidth="1"/>
    <col min="4356" max="4359" width="13" customWidth="1"/>
    <col min="4360" max="4360" width="7.109375" customWidth="1"/>
    <col min="4578" max="4579" width="7.33203125" customWidth="1"/>
    <col min="4580" max="4580" width="8.77734375" customWidth="1"/>
    <col min="4581" max="4581" width="28.88671875" customWidth="1"/>
    <col min="4582" max="4582" width="13.77734375" customWidth="1"/>
    <col min="4583" max="4611" width="12.6640625" customWidth="1"/>
    <col min="4612" max="4615" width="13" customWidth="1"/>
    <col min="4616" max="4616" width="7.109375" customWidth="1"/>
    <col min="4834" max="4835" width="7.33203125" customWidth="1"/>
    <col min="4836" max="4836" width="8.77734375" customWidth="1"/>
    <col min="4837" max="4837" width="28.88671875" customWidth="1"/>
    <col min="4838" max="4838" width="13.77734375" customWidth="1"/>
    <col min="4839" max="4867" width="12.6640625" customWidth="1"/>
    <col min="4868" max="4871" width="13" customWidth="1"/>
    <col min="4872" max="4872" width="7.109375" customWidth="1"/>
    <col min="5090" max="5091" width="7.33203125" customWidth="1"/>
    <col min="5092" max="5092" width="8.77734375" customWidth="1"/>
    <col min="5093" max="5093" width="28.88671875" customWidth="1"/>
    <col min="5094" max="5094" width="13.77734375" customWidth="1"/>
    <col min="5095" max="5123" width="12.6640625" customWidth="1"/>
    <col min="5124" max="5127" width="13" customWidth="1"/>
    <col min="5128" max="5128" width="7.109375" customWidth="1"/>
    <col min="5346" max="5347" width="7.33203125" customWidth="1"/>
    <col min="5348" max="5348" width="8.77734375" customWidth="1"/>
    <col min="5349" max="5349" width="28.88671875" customWidth="1"/>
    <col min="5350" max="5350" width="13.77734375" customWidth="1"/>
    <col min="5351" max="5379" width="12.6640625" customWidth="1"/>
    <col min="5380" max="5383" width="13" customWidth="1"/>
    <col min="5384" max="5384" width="7.109375" customWidth="1"/>
    <col min="5602" max="5603" width="7.33203125" customWidth="1"/>
    <col min="5604" max="5604" width="8.77734375" customWidth="1"/>
    <col min="5605" max="5605" width="28.88671875" customWidth="1"/>
    <col min="5606" max="5606" width="13.77734375" customWidth="1"/>
    <col min="5607" max="5635" width="12.6640625" customWidth="1"/>
    <col min="5636" max="5639" width="13" customWidth="1"/>
    <col min="5640" max="5640" width="7.109375" customWidth="1"/>
    <col min="5858" max="5859" width="7.33203125" customWidth="1"/>
    <col min="5860" max="5860" width="8.77734375" customWidth="1"/>
    <col min="5861" max="5861" width="28.88671875" customWidth="1"/>
    <col min="5862" max="5862" width="13.77734375" customWidth="1"/>
    <col min="5863" max="5891" width="12.6640625" customWidth="1"/>
    <col min="5892" max="5895" width="13" customWidth="1"/>
    <col min="5896" max="5896" width="7.109375" customWidth="1"/>
    <col min="6114" max="6115" width="7.33203125" customWidth="1"/>
    <col min="6116" max="6116" width="8.77734375" customWidth="1"/>
    <col min="6117" max="6117" width="28.88671875" customWidth="1"/>
    <col min="6118" max="6118" width="13.77734375" customWidth="1"/>
    <col min="6119" max="6147" width="12.6640625" customWidth="1"/>
    <col min="6148" max="6151" width="13" customWidth="1"/>
    <col min="6152" max="6152" width="7.109375" customWidth="1"/>
    <col min="6370" max="6371" width="7.33203125" customWidth="1"/>
    <col min="6372" max="6372" width="8.77734375" customWidth="1"/>
    <col min="6373" max="6373" width="28.88671875" customWidth="1"/>
    <col min="6374" max="6374" width="13.77734375" customWidth="1"/>
    <col min="6375" max="6403" width="12.6640625" customWidth="1"/>
    <col min="6404" max="6407" width="13" customWidth="1"/>
    <col min="6408" max="6408" width="7.109375" customWidth="1"/>
    <col min="6626" max="6627" width="7.33203125" customWidth="1"/>
    <col min="6628" max="6628" width="8.77734375" customWidth="1"/>
    <col min="6629" max="6629" width="28.88671875" customWidth="1"/>
    <col min="6630" max="6630" width="13.77734375" customWidth="1"/>
    <col min="6631" max="6659" width="12.6640625" customWidth="1"/>
    <col min="6660" max="6663" width="13" customWidth="1"/>
    <col min="6664" max="6664" width="7.109375" customWidth="1"/>
    <col min="6882" max="6883" width="7.33203125" customWidth="1"/>
    <col min="6884" max="6884" width="8.77734375" customWidth="1"/>
    <col min="6885" max="6885" width="28.88671875" customWidth="1"/>
    <col min="6886" max="6886" width="13.77734375" customWidth="1"/>
    <col min="6887" max="6915" width="12.6640625" customWidth="1"/>
    <col min="6916" max="6919" width="13" customWidth="1"/>
    <col min="6920" max="6920" width="7.109375" customWidth="1"/>
    <col min="7138" max="7139" width="7.33203125" customWidth="1"/>
    <col min="7140" max="7140" width="8.77734375" customWidth="1"/>
    <col min="7141" max="7141" width="28.88671875" customWidth="1"/>
    <col min="7142" max="7142" width="13.77734375" customWidth="1"/>
    <col min="7143" max="7171" width="12.6640625" customWidth="1"/>
    <col min="7172" max="7175" width="13" customWidth="1"/>
    <col min="7176" max="7176" width="7.109375" customWidth="1"/>
    <col min="7394" max="7395" width="7.33203125" customWidth="1"/>
    <col min="7396" max="7396" width="8.77734375" customWidth="1"/>
    <col min="7397" max="7397" width="28.88671875" customWidth="1"/>
    <col min="7398" max="7398" width="13.77734375" customWidth="1"/>
    <col min="7399" max="7427" width="12.6640625" customWidth="1"/>
    <col min="7428" max="7431" width="13" customWidth="1"/>
    <col min="7432" max="7432" width="7.109375" customWidth="1"/>
    <col min="7650" max="7651" width="7.33203125" customWidth="1"/>
    <col min="7652" max="7652" width="8.77734375" customWidth="1"/>
    <col min="7653" max="7653" width="28.88671875" customWidth="1"/>
    <col min="7654" max="7654" width="13.77734375" customWidth="1"/>
    <col min="7655" max="7683" width="12.6640625" customWidth="1"/>
    <col min="7684" max="7687" width="13" customWidth="1"/>
    <col min="7688" max="7688" width="7.109375" customWidth="1"/>
    <col min="7906" max="7907" width="7.33203125" customWidth="1"/>
    <col min="7908" max="7908" width="8.77734375" customWidth="1"/>
    <col min="7909" max="7909" width="28.88671875" customWidth="1"/>
    <col min="7910" max="7910" width="13.77734375" customWidth="1"/>
    <col min="7911" max="7939" width="12.6640625" customWidth="1"/>
    <col min="7940" max="7943" width="13" customWidth="1"/>
    <col min="7944" max="7944" width="7.109375" customWidth="1"/>
    <col min="8162" max="8163" width="7.33203125" customWidth="1"/>
    <col min="8164" max="8164" width="8.77734375" customWidth="1"/>
    <col min="8165" max="8165" width="28.88671875" customWidth="1"/>
    <col min="8166" max="8166" width="13.77734375" customWidth="1"/>
    <col min="8167" max="8195" width="12.6640625" customWidth="1"/>
    <col min="8196" max="8199" width="13" customWidth="1"/>
    <col min="8200" max="8200" width="7.109375" customWidth="1"/>
    <col min="8418" max="8419" width="7.33203125" customWidth="1"/>
    <col min="8420" max="8420" width="8.77734375" customWidth="1"/>
    <col min="8421" max="8421" width="28.88671875" customWidth="1"/>
    <col min="8422" max="8422" width="13.77734375" customWidth="1"/>
    <col min="8423" max="8451" width="12.6640625" customWidth="1"/>
    <col min="8452" max="8455" width="13" customWidth="1"/>
    <col min="8456" max="8456" width="7.109375" customWidth="1"/>
    <col min="8674" max="8675" width="7.33203125" customWidth="1"/>
    <col min="8676" max="8676" width="8.77734375" customWidth="1"/>
    <col min="8677" max="8677" width="28.88671875" customWidth="1"/>
    <col min="8678" max="8678" width="13.77734375" customWidth="1"/>
    <col min="8679" max="8707" width="12.6640625" customWidth="1"/>
    <col min="8708" max="8711" width="13" customWidth="1"/>
    <col min="8712" max="8712" width="7.109375" customWidth="1"/>
    <col min="8930" max="8931" width="7.33203125" customWidth="1"/>
    <col min="8932" max="8932" width="8.77734375" customWidth="1"/>
    <col min="8933" max="8933" width="28.88671875" customWidth="1"/>
    <col min="8934" max="8934" width="13.77734375" customWidth="1"/>
    <col min="8935" max="8963" width="12.6640625" customWidth="1"/>
    <col min="8964" max="8967" width="13" customWidth="1"/>
    <col min="8968" max="8968" width="7.109375" customWidth="1"/>
    <col min="9186" max="9187" width="7.33203125" customWidth="1"/>
    <col min="9188" max="9188" width="8.77734375" customWidth="1"/>
    <col min="9189" max="9189" width="28.88671875" customWidth="1"/>
    <col min="9190" max="9190" width="13.77734375" customWidth="1"/>
    <col min="9191" max="9219" width="12.6640625" customWidth="1"/>
    <col min="9220" max="9223" width="13" customWidth="1"/>
    <col min="9224" max="9224" width="7.109375" customWidth="1"/>
    <col min="9442" max="9443" width="7.33203125" customWidth="1"/>
    <col min="9444" max="9444" width="8.77734375" customWidth="1"/>
    <col min="9445" max="9445" width="28.88671875" customWidth="1"/>
    <col min="9446" max="9446" width="13.77734375" customWidth="1"/>
    <col min="9447" max="9475" width="12.6640625" customWidth="1"/>
    <col min="9476" max="9479" width="13" customWidth="1"/>
    <col min="9480" max="9480" width="7.109375" customWidth="1"/>
    <col min="9698" max="9699" width="7.33203125" customWidth="1"/>
    <col min="9700" max="9700" width="8.77734375" customWidth="1"/>
    <col min="9701" max="9701" width="28.88671875" customWidth="1"/>
    <col min="9702" max="9702" width="13.77734375" customWidth="1"/>
    <col min="9703" max="9731" width="12.6640625" customWidth="1"/>
    <col min="9732" max="9735" width="13" customWidth="1"/>
    <col min="9736" max="9736" width="7.109375" customWidth="1"/>
    <col min="9954" max="9955" width="7.33203125" customWidth="1"/>
    <col min="9956" max="9956" width="8.77734375" customWidth="1"/>
    <col min="9957" max="9957" width="28.88671875" customWidth="1"/>
    <col min="9958" max="9958" width="13.77734375" customWidth="1"/>
    <col min="9959" max="9987" width="12.6640625" customWidth="1"/>
    <col min="9988" max="9991" width="13" customWidth="1"/>
    <col min="9992" max="9992" width="7.109375" customWidth="1"/>
    <col min="10210" max="10211" width="7.33203125" customWidth="1"/>
    <col min="10212" max="10212" width="8.77734375" customWidth="1"/>
    <col min="10213" max="10213" width="28.88671875" customWidth="1"/>
    <col min="10214" max="10214" width="13.77734375" customWidth="1"/>
    <col min="10215" max="10243" width="12.6640625" customWidth="1"/>
    <col min="10244" max="10247" width="13" customWidth="1"/>
    <col min="10248" max="10248" width="7.109375" customWidth="1"/>
    <col min="10466" max="10467" width="7.33203125" customWidth="1"/>
    <col min="10468" max="10468" width="8.77734375" customWidth="1"/>
    <col min="10469" max="10469" width="28.88671875" customWidth="1"/>
    <col min="10470" max="10470" width="13.77734375" customWidth="1"/>
    <col min="10471" max="10499" width="12.6640625" customWidth="1"/>
    <col min="10500" max="10503" width="13" customWidth="1"/>
    <col min="10504" max="10504" width="7.109375" customWidth="1"/>
    <col min="10722" max="10723" width="7.33203125" customWidth="1"/>
    <col min="10724" max="10724" width="8.77734375" customWidth="1"/>
    <col min="10725" max="10725" width="28.88671875" customWidth="1"/>
    <col min="10726" max="10726" width="13.77734375" customWidth="1"/>
    <col min="10727" max="10755" width="12.6640625" customWidth="1"/>
    <col min="10756" max="10759" width="13" customWidth="1"/>
    <col min="10760" max="10760" width="7.109375" customWidth="1"/>
    <col min="10978" max="10979" width="7.33203125" customWidth="1"/>
    <col min="10980" max="10980" width="8.77734375" customWidth="1"/>
    <col min="10981" max="10981" width="28.88671875" customWidth="1"/>
    <col min="10982" max="10982" width="13.77734375" customWidth="1"/>
    <col min="10983" max="11011" width="12.6640625" customWidth="1"/>
    <col min="11012" max="11015" width="13" customWidth="1"/>
    <col min="11016" max="11016" width="7.109375" customWidth="1"/>
    <col min="11234" max="11235" width="7.33203125" customWidth="1"/>
    <col min="11236" max="11236" width="8.77734375" customWidth="1"/>
    <col min="11237" max="11237" width="28.88671875" customWidth="1"/>
    <col min="11238" max="11238" width="13.77734375" customWidth="1"/>
    <col min="11239" max="11267" width="12.6640625" customWidth="1"/>
    <col min="11268" max="11271" width="13" customWidth="1"/>
    <col min="11272" max="11272" width="7.109375" customWidth="1"/>
    <col min="11490" max="11491" width="7.33203125" customWidth="1"/>
    <col min="11492" max="11492" width="8.77734375" customWidth="1"/>
    <col min="11493" max="11493" width="28.88671875" customWidth="1"/>
    <col min="11494" max="11494" width="13.77734375" customWidth="1"/>
    <col min="11495" max="11523" width="12.6640625" customWidth="1"/>
    <col min="11524" max="11527" width="13" customWidth="1"/>
    <col min="11528" max="11528" width="7.109375" customWidth="1"/>
    <col min="11746" max="11747" width="7.33203125" customWidth="1"/>
    <col min="11748" max="11748" width="8.77734375" customWidth="1"/>
    <col min="11749" max="11749" width="28.88671875" customWidth="1"/>
    <col min="11750" max="11750" width="13.77734375" customWidth="1"/>
    <col min="11751" max="11779" width="12.6640625" customWidth="1"/>
    <col min="11780" max="11783" width="13" customWidth="1"/>
    <col min="11784" max="11784" width="7.109375" customWidth="1"/>
    <col min="12002" max="12003" width="7.33203125" customWidth="1"/>
    <col min="12004" max="12004" width="8.77734375" customWidth="1"/>
    <col min="12005" max="12005" width="28.88671875" customWidth="1"/>
    <col min="12006" max="12006" width="13.77734375" customWidth="1"/>
    <col min="12007" max="12035" width="12.6640625" customWidth="1"/>
    <col min="12036" max="12039" width="13" customWidth="1"/>
    <col min="12040" max="12040" width="7.109375" customWidth="1"/>
    <col min="12258" max="12259" width="7.33203125" customWidth="1"/>
    <col min="12260" max="12260" width="8.77734375" customWidth="1"/>
    <col min="12261" max="12261" width="28.88671875" customWidth="1"/>
    <col min="12262" max="12262" width="13.77734375" customWidth="1"/>
    <col min="12263" max="12291" width="12.6640625" customWidth="1"/>
    <col min="12292" max="12295" width="13" customWidth="1"/>
    <col min="12296" max="12296" width="7.109375" customWidth="1"/>
    <col min="12514" max="12515" width="7.33203125" customWidth="1"/>
    <col min="12516" max="12516" width="8.77734375" customWidth="1"/>
    <col min="12517" max="12517" width="28.88671875" customWidth="1"/>
    <col min="12518" max="12518" width="13.77734375" customWidth="1"/>
    <col min="12519" max="12547" width="12.6640625" customWidth="1"/>
    <col min="12548" max="12551" width="13" customWidth="1"/>
    <col min="12552" max="12552" width="7.109375" customWidth="1"/>
    <col min="12770" max="12771" width="7.33203125" customWidth="1"/>
    <col min="12772" max="12772" width="8.77734375" customWidth="1"/>
    <col min="12773" max="12773" width="28.88671875" customWidth="1"/>
    <col min="12774" max="12774" width="13.77734375" customWidth="1"/>
    <col min="12775" max="12803" width="12.6640625" customWidth="1"/>
    <col min="12804" max="12807" width="13" customWidth="1"/>
    <col min="12808" max="12808" width="7.109375" customWidth="1"/>
    <col min="13026" max="13027" width="7.33203125" customWidth="1"/>
    <col min="13028" max="13028" width="8.77734375" customWidth="1"/>
    <col min="13029" max="13029" width="28.88671875" customWidth="1"/>
    <col min="13030" max="13030" width="13.77734375" customWidth="1"/>
    <col min="13031" max="13059" width="12.6640625" customWidth="1"/>
    <col min="13060" max="13063" width="13" customWidth="1"/>
    <col min="13064" max="13064" width="7.109375" customWidth="1"/>
    <col min="13282" max="13283" width="7.33203125" customWidth="1"/>
    <col min="13284" max="13284" width="8.77734375" customWidth="1"/>
    <col min="13285" max="13285" width="28.88671875" customWidth="1"/>
    <col min="13286" max="13286" width="13.77734375" customWidth="1"/>
    <col min="13287" max="13315" width="12.6640625" customWidth="1"/>
    <col min="13316" max="13319" width="13" customWidth="1"/>
    <col min="13320" max="13320" width="7.109375" customWidth="1"/>
    <col min="13538" max="13539" width="7.33203125" customWidth="1"/>
    <col min="13540" max="13540" width="8.77734375" customWidth="1"/>
    <col min="13541" max="13541" width="28.88671875" customWidth="1"/>
    <col min="13542" max="13542" width="13.77734375" customWidth="1"/>
    <col min="13543" max="13571" width="12.6640625" customWidth="1"/>
    <col min="13572" max="13575" width="13" customWidth="1"/>
    <col min="13576" max="13576" width="7.109375" customWidth="1"/>
    <col min="13794" max="13795" width="7.33203125" customWidth="1"/>
    <col min="13796" max="13796" width="8.77734375" customWidth="1"/>
    <col min="13797" max="13797" width="28.88671875" customWidth="1"/>
    <col min="13798" max="13798" width="13.77734375" customWidth="1"/>
    <col min="13799" max="13827" width="12.6640625" customWidth="1"/>
    <col min="13828" max="13831" width="13" customWidth="1"/>
    <col min="13832" max="13832" width="7.109375" customWidth="1"/>
    <col min="14050" max="14051" width="7.33203125" customWidth="1"/>
    <col min="14052" max="14052" width="8.77734375" customWidth="1"/>
    <col min="14053" max="14053" width="28.88671875" customWidth="1"/>
    <col min="14054" max="14054" width="13.77734375" customWidth="1"/>
    <col min="14055" max="14083" width="12.6640625" customWidth="1"/>
    <col min="14084" max="14087" width="13" customWidth="1"/>
    <col min="14088" max="14088" width="7.109375" customWidth="1"/>
    <col min="14306" max="14307" width="7.33203125" customWidth="1"/>
    <col min="14308" max="14308" width="8.77734375" customWidth="1"/>
    <col min="14309" max="14309" width="28.88671875" customWidth="1"/>
    <col min="14310" max="14310" width="13.77734375" customWidth="1"/>
    <col min="14311" max="14339" width="12.6640625" customWidth="1"/>
    <col min="14340" max="14343" width="13" customWidth="1"/>
    <col min="14344" max="14344" width="7.109375" customWidth="1"/>
    <col min="14562" max="14563" width="7.33203125" customWidth="1"/>
    <col min="14564" max="14564" width="8.77734375" customWidth="1"/>
    <col min="14565" max="14565" width="28.88671875" customWidth="1"/>
    <col min="14566" max="14566" width="13.77734375" customWidth="1"/>
    <col min="14567" max="14595" width="12.6640625" customWidth="1"/>
    <col min="14596" max="14599" width="13" customWidth="1"/>
    <col min="14600" max="14600" width="7.109375" customWidth="1"/>
    <col min="14818" max="14819" width="7.33203125" customWidth="1"/>
    <col min="14820" max="14820" width="8.77734375" customWidth="1"/>
    <col min="14821" max="14821" width="28.88671875" customWidth="1"/>
    <col min="14822" max="14822" width="13.77734375" customWidth="1"/>
    <col min="14823" max="14851" width="12.6640625" customWidth="1"/>
    <col min="14852" max="14855" width="13" customWidth="1"/>
    <col min="14856" max="14856" width="7.109375" customWidth="1"/>
    <col min="15074" max="15075" width="7.33203125" customWidth="1"/>
    <col min="15076" max="15076" width="8.77734375" customWidth="1"/>
    <col min="15077" max="15077" width="28.88671875" customWidth="1"/>
    <col min="15078" max="15078" width="13.77734375" customWidth="1"/>
    <col min="15079" max="15107" width="12.6640625" customWidth="1"/>
    <col min="15108" max="15111" width="13" customWidth="1"/>
    <col min="15112" max="15112" width="7.109375" customWidth="1"/>
    <col min="15330" max="15331" width="7.33203125" customWidth="1"/>
    <col min="15332" max="15332" width="8.77734375" customWidth="1"/>
    <col min="15333" max="15333" width="28.88671875" customWidth="1"/>
    <col min="15334" max="15334" width="13.77734375" customWidth="1"/>
    <col min="15335" max="15363" width="12.6640625" customWidth="1"/>
    <col min="15364" max="15367" width="13" customWidth="1"/>
    <col min="15368" max="15368" width="7.109375" customWidth="1"/>
    <col min="15586" max="15587" width="7.33203125" customWidth="1"/>
    <col min="15588" max="15588" width="8.77734375" customWidth="1"/>
    <col min="15589" max="15589" width="28.88671875" customWidth="1"/>
    <col min="15590" max="15590" width="13.77734375" customWidth="1"/>
    <col min="15591" max="15619" width="12.6640625" customWidth="1"/>
    <col min="15620" max="15623" width="13" customWidth="1"/>
    <col min="15624" max="15624" width="7.109375" customWidth="1"/>
    <col min="15842" max="15843" width="7.33203125" customWidth="1"/>
    <col min="15844" max="15844" width="8.77734375" customWidth="1"/>
    <col min="15845" max="15845" width="28.88671875" customWidth="1"/>
    <col min="15846" max="15846" width="13.77734375" customWidth="1"/>
    <col min="15847" max="15875" width="12.6640625" customWidth="1"/>
    <col min="15876" max="15879" width="13" customWidth="1"/>
    <col min="15880" max="15880" width="7.109375" customWidth="1"/>
    <col min="16098" max="16099" width="7.33203125" customWidth="1"/>
    <col min="16100" max="16100" width="8.77734375" customWidth="1"/>
    <col min="16101" max="16101" width="28.88671875" customWidth="1"/>
    <col min="16102" max="16102" width="13.77734375" customWidth="1"/>
    <col min="16103" max="16131" width="12.6640625" customWidth="1"/>
    <col min="16132" max="16135" width="13" customWidth="1"/>
    <col min="16136" max="16136" width="7.109375" customWidth="1"/>
  </cols>
  <sheetData>
    <row r="1" spans="1:8" s="6" customFormat="1" ht="21" customHeight="1">
      <c r="A1" s="1"/>
      <c r="B1" s="2">
        <f>'[1]精肉企画書（写し）'!T1</f>
        <v>4</v>
      </c>
      <c r="C1" s="3"/>
      <c r="D1" s="4"/>
      <c r="E1" s="5"/>
      <c r="F1" s="5"/>
      <c r="G1" s="5"/>
      <c r="H1" s="5"/>
    </row>
    <row r="2" spans="1:8" s="11" customFormat="1" ht="4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spans="1:8">
      <c r="A3" s="12" t="str">
        <f>IF([1]月曜日納品!D10=0,"",[1]月曜日納品!D10)</f>
        <v>月</v>
      </c>
      <c r="B3" s="12">
        <f>IF([1]月曜日納品!F10=0,"",[1]月曜日納品!F10)</f>
        <v>16</v>
      </c>
      <c r="C3" s="13" t="str">
        <f>IF([1]月曜日納品!H10=0,"",[1]月曜日納品!H10)</f>
        <v>北海道産十勝牛味なこまぎれ(ﾊﾞﾗ凍結)</v>
      </c>
      <c r="D3" s="14" t="str">
        <f>IF([1]月曜日納品!N10=0,"",[1]月曜日納品!N10)</f>
        <v>310227260702</v>
      </c>
      <c r="E3" s="14" t="str">
        <f>IF([1]月曜日納品!O10=0,"",[1]月曜日納品!O10)</f>
        <v>1561315770</v>
      </c>
      <c r="F3" s="14" t="str">
        <f>IF([1]月曜日納品!P10=0,"",[1]月曜日納品!P10)</f>
        <v>1693408227</v>
      </c>
      <c r="G3" s="14" t="str">
        <f>IF([1]月曜日納品!Q10=0,"",[1]月曜日納品!Q10)</f>
        <v>1496623759</v>
      </c>
      <c r="H3" s="14" t="str">
        <f>IF([1]月曜日納品!R10=0,"",[1]月曜日納品!R10)</f>
        <v/>
      </c>
    </row>
    <row r="4" spans="1:8">
      <c r="A4" s="12" t="str">
        <f>IF([1]火曜日納品!D10=0,"",[1]火曜日納品!D10)</f>
        <v>火</v>
      </c>
      <c r="B4" s="12">
        <f>IF([1]火曜日納品!F10=0,"",[1]火曜日納品!F10)</f>
        <v>16</v>
      </c>
      <c r="C4" s="13" t="str">
        <f>IF([1]火曜日納品!H10=0,"",[1]火曜日納品!H10)</f>
        <v>北海道産十勝牛味なこまぎれ(ﾊﾞﾗ凍結)</v>
      </c>
      <c r="D4" s="14" t="str">
        <f>IF([1]火曜日納品!N10=0,"",[1]火曜日納品!N10)</f>
        <v>310227260702</v>
      </c>
      <c r="E4" s="14" t="str">
        <f>IF([1]火曜日納品!O10=0,"",[1]火曜日納品!O10)</f>
        <v>1561315770</v>
      </c>
      <c r="F4" s="14" t="str">
        <f>IF([1]火曜日納品!P10=0,"",[1]火曜日納品!P10)</f>
        <v>1693408227</v>
      </c>
      <c r="G4" s="14" t="str">
        <f>IF([1]火曜日納品!Q10=0,"",[1]火曜日納品!Q10)</f>
        <v>1496623759</v>
      </c>
      <c r="H4" s="14" t="str">
        <f>IF([1]火曜日納品!R10=0,"",[1]火曜日納品!R10)</f>
        <v/>
      </c>
    </row>
    <row r="5" spans="1:8">
      <c r="A5" s="12" t="str">
        <f>IF([1]火曜日納品!D26=0,"",[1]火曜日納品!D26)</f>
        <v>火</v>
      </c>
      <c r="B5" s="12">
        <f>IF([1]火曜日納品!F26=0,"",[1]火曜日納品!F26)</f>
        <v>16</v>
      </c>
      <c r="C5" s="13" t="str">
        <f>IF([1]火曜日納品!H26=0,"",[1]火曜日納品!H26)</f>
        <v>北海道産十勝牛味なこまぎれ(ﾊﾞﾗ凍結)</v>
      </c>
      <c r="D5" s="14" t="str">
        <f>IF([1]火曜日納品!N26=0,"",[1]火曜日納品!N26)</f>
        <v>310227260715</v>
      </c>
      <c r="E5" s="14" t="str">
        <f>IF([1]火曜日納品!O26=0,"",[1]火曜日納品!O26)</f>
        <v>1693309708</v>
      </c>
      <c r="F5" s="14" t="str">
        <f>IF([1]火曜日納品!P26=0,"",[1]火曜日納品!P26)</f>
        <v>1693408227</v>
      </c>
      <c r="G5" s="14" t="str">
        <f>IF([1]火曜日納品!Q26=0,"",[1]火曜日納品!Q26)</f>
        <v>1561315770</v>
      </c>
      <c r="H5" s="14" t="str">
        <f>IF([1]火曜日納品!R26=0,"",[1]火曜日納品!R26)</f>
        <v>1516488306</v>
      </c>
    </row>
    <row r="6" spans="1:8">
      <c r="A6" s="12" t="str">
        <f>IF([1]月曜日納品!D8=0,"",[1]月曜日納品!D8)</f>
        <v>月</v>
      </c>
      <c r="B6" s="12">
        <f>IF([1]月曜日納品!F8=0,"",[1]月曜日納品!F8)</f>
        <v>543</v>
      </c>
      <c r="C6" s="13" t="str">
        <f>IF([1]月曜日納品!H8=0,"",[1]月曜日納品!H8)</f>
        <v>国産牛こまぎれ(ﾊﾞﾗ凍結)</v>
      </c>
      <c r="D6" s="14" t="str">
        <f>IF([1]月曜日納品!N8=0,"",[1]月曜日納品!N8)</f>
        <v>310186260708</v>
      </c>
      <c r="E6" s="14" t="str">
        <f>IF([1]月曜日納品!O8=0,"",[1]月曜日納品!O8)</f>
        <v>1469484523</v>
      </c>
      <c r="F6" s="14" t="str">
        <f>IF([1]月曜日納品!P8=0,"",[1]月曜日納品!P8)</f>
        <v/>
      </c>
      <c r="G6" s="14" t="str">
        <f>IF([1]月曜日納品!Q8=0,"",[1]月曜日納品!Q8)</f>
        <v/>
      </c>
      <c r="H6" s="14" t="str">
        <f>IF([1]月曜日納品!R8=0,"",[1]月曜日納品!R8)</f>
        <v/>
      </c>
    </row>
    <row r="7" spans="1:8">
      <c r="A7" s="12" t="str">
        <f>IF([1]月曜日納品!D26=0,"",[1]月曜日納品!D26)</f>
        <v>月</v>
      </c>
      <c r="B7" s="12">
        <f>IF([1]月曜日納品!F26=0,"",[1]月曜日納品!F26)</f>
        <v>543</v>
      </c>
      <c r="C7" s="13" t="str">
        <f>IF([1]月曜日納品!H26=0,"",[1]月曜日納品!H26)</f>
        <v>国産牛こまぎれ(ﾊﾞﾗ凍結)</v>
      </c>
      <c r="D7" s="14" t="str">
        <f>IF([1]月曜日納品!N26=0,"",[1]月曜日納品!N26)</f>
        <v>310186260714</v>
      </c>
      <c r="E7" s="14" t="str">
        <f>IF([1]月曜日納品!O26=0,"",[1]月曜日納品!O26)</f>
        <v>1640610482</v>
      </c>
      <c r="F7" s="14" t="str">
        <f>IF([1]月曜日納品!P26=0,"",[1]月曜日納品!P26)</f>
        <v>1469484523</v>
      </c>
      <c r="G7" s="14" t="str">
        <f>IF([1]月曜日納品!Q26=0,"",[1]月曜日納品!Q26)</f>
        <v>0871621007</v>
      </c>
      <c r="H7" s="14" t="str">
        <f>IF([1]月曜日納品!R26=0,"",[1]月曜日納品!R26)</f>
        <v/>
      </c>
    </row>
    <row r="8" spans="1:8">
      <c r="A8" s="12" t="str">
        <f>IF([1]火曜日納品!D8=0,"",[1]火曜日納品!D8)</f>
        <v>火</v>
      </c>
      <c r="B8" s="12">
        <f>IF([1]火曜日納品!F8=0,"",[1]火曜日納品!F8)</f>
        <v>543</v>
      </c>
      <c r="C8" s="13" t="str">
        <f>IF([1]火曜日納品!H8=0,"",[1]火曜日納品!H8)</f>
        <v>国産牛こまぎれ(ﾊﾞﾗ凍結)</v>
      </c>
      <c r="D8" s="14" t="str">
        <f>IF([1]火曜日納品!N8=0,"",[1]火曜日納品!N8)</f>
        <v>310186260714</v>
      </c>
      <c r="E8" s="14" t="str">
        <f>IF([1]火曜日納品!O8=0,"",[1]火曜日納品!O8)</f>
        <v>1640610482</v>
      </c>
      <c r="F8" s="14" t="str">
        <f>IF([1]火曜日納品!P8=0,"",[1]火曜日納品!P8)</f>
        <v>1469484523</v>
      </c>
      <c r="G8" s="14" t="str">
        <f>IF([1]火曜日納品!Q8=0,"",[1]火曜日納品!Q8)</f>
        <v>0871621007</v>
      </c>
      <c r="H8" s="14" t="str">
        <f>IF([1]火曜日納品!R8=0,"",[1]火曜日納品!R8)</f>
        <v/>
      </c>
    </row>
    <row r="9" spans="1:8">
      <c r="A9" s="12" t="str">
        <f>IF([1]月曜日納品!D13=0,"",[1]月曜日納品!D13)</f>
        <v>月</v>
      </c>
      <c r="B9" s="12">
        <f>IF([1]月曜日納品!F13=0,"",[1]月曜日納品!F13)</f>
        <v>547</v>
      </c>
      <c r="C9" s="13" t="str">
        <f>IF([1]月曜日納品!H13=0,"",[1]月曜日納品!H13)</f>
        <v>国産牛焼肉用カルビ(バラ)</v>
      </c>
      <c r="D9" s="14" t="str">
        <f>IF([1]月曜日納品!N13=0,"",[1]月曜日納品!N13)</f>
        <v>303462260719</v>
      </c>
      <c r="E9" s="14" t="str">
        <f>IF([1]月曜日納品!O13=0,"",[1]月曜日納品!O13)</f>
        <v>1418435880</v>
      </c>
      <c r="F9" s="14" t="str">
        <f>IF([1]月曜日納品!P13=0,"",[1]月曜日納品!P13)</f>
        <v/>
      </c>
      <c r="G9" s="14" t="str">
        <f>IF([1]月曜日納品!Q13=0,"",[1]月曜日納品!Q13)</f>
        <v/>
      </c>
      <c r="H9" s="14" t="str">
        <f>IF([1]月曜日納品!R13=0,"",[1]月曜日納品!R13)</f>
        <v/>
      </c>
    </row>
    <row r="10" spans="1:8">
      <c r="A10" s="12" t="str">
        <f>IF([1]火曜日納品!D13=0,"",[1]火曜日納品!D13)</f>
        <v>火</v>
      </c>
      <c r="B10" s="12">
        <f>IF([1]火曜日納品!F13=0,"",[1]火曜日納品!F13)</f>
        <v>547</v>
      </c>
      <c r="C10" s="13" t="str">
        <f>IF([1]火曜日納品!H13=0,"",[1]火曜日納品!H13)</f>
        <v>国産牛焼肉用カルビ(バラ)</v>
      </c>
      <c r="D10" s="14" t="str">
        <f>IF([1]火曜日納品!N13=0,"",[1]火曜日納品!N13)</f>
        <v>303462260720</v>
      </c>
      <c r="E10" s="14" t="str">
        <f>IF([1]火曜日納品!O13=0,"",[1]火曜日納品!O13)</f>
        <v>1418435880</v>
      </c>
      <c r="F10" s="14" t="str">
        <f>IF([1]火曜日納品!P13=0,"",[1]火曜日納品!P13)</f>
        <v/>
      </c>
      <c r="G10" s="14" t="str">
        <f>IF([1]火曜日納品!Q13=0,"",[1]火曜日納品!Q13)</f>
        <v/>
      </c>
      <c r="H10" s="14" t="str">
        <f>IF([1]火曜日納品!R13=0,"",[1]火曜日納品!R13)</f>
        <v/>
      </c>
    </row>
    <row r="11" spans="1:8">
      <c r="A11" s="12" t="str">
        <f>IF([1]月曜日納品!D5=0,"",[1]月曜日納品!D5)</f>
        <v>月</v>
      </c>
      <c r="B11" s="12">
        <f>IF([1]月曜日納品!F5=0,"",[1]月曜日納品!F5)</f>
        <v>548</v>
      </c>
      <c r="C11" s="13" t="str">
        <f>IF([1]月曜日納品!H5=0,"",[1]月曜日納品!H5)</f>
        <v>国産牛切落しすき焼用ﾓﾓ(ﾊﾞﾗ凍結)</v>
      </c>
      <c r="D11" s="14" t="str">
        <f>IF([1]月曜日納品!N5=0,"",[1]月曜日納品!N5)</f>
        <v>391269260713</v>
      </c>
      <c r="E11" s="14" t="str">
        <f>IF([1]月曜日納品!O5=0,"",[1]月曜日納品!O5)</f>
        <v>1469484523</v>
      </c>
      <c r="F11" s="14" t="str">
        <f>IF([1]月曜日納品!P5=0,"",[1]月曜日納品!P5)</f>
        <v>1441405157</v>
      </c>
      <c r="G11" s="14" t="str">
        <f>IF([1]月曜日納品!Q5=0,"",[1]月曜日納品!Q5)</f>
        <v>1469484523</v>
      </c>
      <c r="H11" s="14" t="str">
        <f>IF([1]月曜日納品!R5=0,"",[1]月曜日納品!R5)</f>
        <v/>
      </c>
    </row>
    <row r="12" spans="1:8">
      <c r="A12" s="12" t="str">
        <f>IF([1]火曜日納品!D5=0,"",[1]火曜日納品!D5)</f>
        <v>火</v>
      </c>
      <c r="B12" s="12">
        <f>IF([1]火曜日納品!F5=0,"",[1]火曜日納品!F5)</f>
        <v>548</v>
      </c>
      <c r="C12" s="13" t="str">
        <f>IF([1]火曜日納品!H5=0,"",[1]火曜日納品!H5)</f>
        <v>国産牛切落しすき焼用ﾓﾓ(ﾊﾞﾗ凍結)</v>
      </c>
      <c r="D12" s="14" t="str">
        <f>IF([1]火曜日納品!N5=0,"",[1]火曜日納品!N5)</f>
        <v>391269260713</v>
      </c>
      <c r="E12" s="14" t="str">
        <f>IF([1]火曜日納品!O5=0,"",[1]火曜日納品!O5)</f>
        <v>1469484523</v>
      </c>
      <c r="F12" s="14" t="str">
        <f>IF([1]火曜日納品!P5=0,"",[1]火曜日納品!P5)</f>
        <v>1441405157</v>
      </c>
      <c r="G12" s="14" t="str">
        <f>IF([1]火曜日納品!Q5=0,"",[1]火曜日納品!Q5)</f>
        <v>1469484523</v>
      </c>
      <c r="H12" s="14" t="str">
        <f>IF([1]火曜日納品!R5=0,"",[1]火曜日納品!R5)</f>
        <v/>
      </c>
    </row>
    <row r="13" spans="1:8">
      <c r="A13" s="12" t="str">
        <f>IF([1]月曜日納品!D9=0,"",[1]月曜日納品!D9)</f>
        <v>月</v>
      </c>
      <c r="B13" s="12">
        <f>IF([1]月曜日納品!F9=0,"",[1]月曜日納品!F9)</f>
        <v>550</v>
      </c>
      <c r="C13" s="13" t="str">
        <f>IF([1]月曜日納品!H9=0,"",[1]月曜日納品!H9)</f>
        <v>土佐黒牛こまぎれ(ﾊﾞﾗ凍結)</v>
      </c>
      <c r="D13" s="14" t="str">
        <f>IF([1]月曜日納品!N9=0,"",[1]月曜日納品!N9)</f>
        <v>311118260709</v>
      </c>
      <c r="E13" s="14" t="str">
        <f>IF([1]月曜日納品!O9=0,"",[1]月曜日納品!O9)</f>
        <v>1674397106</v>
      </c>
      <c r="F13" s="14" t="str">
        <f>IF([1]月曜日納品!P9=0,"",[1]月曜日納品!P9)</f>
        <v/>
      </c>
      <c r="G13" s="14" t="str">
        <f>IF([1]月曜日納品!Q9=0,"",[1]月曜日納品!Q9)</f>
        <v/>
      </c>
      <c r="H13" s="14" t="str">
        <f>IF([1]月曜日納品!R9=0,"",[1]月曜日納品!R9)</f>
        <v/>
      </c>
    </row>
    <row r="14" spans="1:8">
      <c r="A14" s="12" t="str">
        <f>IF([1]火曜日納品!D9=0,"",[1]火曜日納品!D9)</f>
        <v>火</v>
      </c>
      <c r="B14" s="12">
        <f>IF([1]火曜日納品!F9=0,"",[1]火曜日納品!F9)</f>
        <v>550</v>
      </c>
      <c r="C14" s="13" t="str">
        <f>IF([1]火曜日納品!H9=0,"",[1]火曜日納品!H9)</f>
        <v>土佐黒牛こまぎれ(ﾊﾞﾗ凍結)</v>
      </c>
      <c r="D14" s="14" t="str">
        <f>IF([1]火曜日納品!N9=0,"",[1]火曜日納品!N9)</f>
        <v>311118260709</v>
      </c>
      <c r="E14" s="14" t="str">
        <f>IF([1]火曜日納品!O9=0,"",[1]火曜日納品!O9)</f>
        <v>1674397106</v>
      </c>
      <c r="F14" s="14" t="str">
        <f>IF([1]火曜日納品!P9=0,"",[1]火曜日納品!P9)</f>
        <v/>
      </c>
      <c r="G14" s="14" t="str">
        <f>IF([1]火曜日納品!Q9=0,"",[1]火曜日納品!Q9)</f>
        <v/>
      </c>
      <c r="H14" s="14" t="str">
        <f>IF([1]火曜日納品!R9=0,"",[1]火曜日納品!R9)</f>
        <v/>
      </c>
    </row>
    <row r="15" spans="1:8">
      <c r="A15" s="12" t="str">
        <f>IF([1]月曜日納品!D14=0,"",[1]月曜日納品!D14)</f>
        <v>月</v>
      </c>
      <c r="B15" s="12">
        <f>IF([1]月曜日納品!F14=0,"",[1]月曜日納品!F14)</f>
        <v>552</v>
      </c>
      <c r="C15" s="13" t="str">
        <f>IF([1]月曜日納品!H14=0,"",[1]月曜日納品!H14)</f>
        <v>土佐あかうし切落し</v>
      </c>
      <c r="D15" s="14" t="str">
        <f>IF([1]月曜日納品!N14=0,"",[1]月曜日納品!N14)</f>
        <v>311077260719</v>
      </c>
      <c r="E15" s="14" t="str">
        <f>IF([1]月曜日納品!O14=0,"",[1]月曜日納品!O14)</f>
        <v>1686843677</v>
      </c>
      <c r="F15" s="14" t="str">
        <f>IF([1]月曜日納品!P14=0,"",[1]月曜日納品!P14)</f>
        <v/>
      </c>
      <c r="G15" s="14" t="str">
        <f>IF([1]月曜日納品!Q14=0,"",[1]月曜日納品!Q14)</f>
        <v/>
      </c>
      <c r="H15" s="14" t="str">
        <f>IF([1]月曜日納品!R14=0,"",[1]月曜日納品!R14)</f>
        <v/>
      </c>
    </row>
    <row r="16" spans="1:8">
      <c r="A16" s="12" t="str">
        <f>IF([1]火曜日納品!D14=0,"",[1]火曜日納品!D14)</f>
        <v>火</v>
      </c>
      <c r="B16" s="12">
        <f>IF([1]火曜日納品!F14=0,"",[1]火曜日納品!F14)</f>
        <v>552</v>
      </c>
      <c r="C16" s="13" t="str">
        <f>IF([1]火曜日納品!H14=0,"",[1]火曜日納品!H14)</f>
        <v>土佐あかうし切落し</v>
      </c>
      <c r="D16" s="14" t="str">
        <f>IF([1]火曜日納品!N14=0,"",[1]火曜日納品!N14)</f>
        <v/>
      </c>
      <c r="E16" s="14" t="str">
        <f>IF([1]火曜日納品!O14=0,"",[1]火曜日納品!O14)</f>
        <v>1686843677</v>
      </c>
      <c r="F16" s="14" t="str">
        <f>IF([1]火曜日納品!P14=0,"",[1]火曜日納品!P14)</f>
        <v/>
      </c>
      <c r="G16" s="14" t="str">
        <f>IF([1]火曜日納品!Q14=0,"",[1]火曜日納品!Q14)</f>
        <v/>
      </c>
      <c r="H16" s="14" t="str">
        <f>IF([1]火曜日納品!R14=0,"",[1]火曜日納品!R14)</f>
        <v/>
      </c>
    </row>
    <row r="17" spans="1:8">
      <c r="A17" s="12" t="str">
        <f>IF([1]月曜日納品!D4=0,"",[1]月曜日納品!D4)</f>
        <v>月</v>
      </c>
      <c r="B17" s="12">
        <f>IF([1]月曜日納品!F4=0,"",[1]月曜日納品!F4)</f>
        <v>555</v>
      </c>
      <c r="C17" s="13" t="str">
        <f>IF([1]月曜日納品!H4=0,"",[1]月曜日納品!H4)</f>
        <v>土佐黒牛すき焼用ﾓﾓ</v>
      </c>
      <c r="D17" s="14" t="str">
        <f>IF([1]月曜日納品!N4=0,"",[1]月曜日納品!N4)</f>
        <v>392499260714</v>
      </c>
      <c r="E17" s="14" t="str">
        <f>IF([1]月曜日納品!O4=0,"",[1]月曜日納品!O4)</f>
        <v>1655839908</v>
      </c>
      <c r="F17" s="14" t="str">
        <f>IF([1]月曜日納品!P4=0,"",[1]月曜日納品!P4)</f>
        <v/>
      </c>
      <c r="G17" s="14" t="str">
        <f>IF([1]月曜日納品!Q4=0,"",[1]月曜日納品!Q4)</f>
        <v/>
      </c>
      <c r="H17" s="14" t="str">
        <f>IF([1]月曜日納品!R4=0,"",[1]月曜日納品!R4)</f>
        <v/>
      </c>
    </row>
    <row r="18" spans="1:8">
      <c r="A18" s="12" t="str">
        <f>IF([1]火曜日納品!D4=0,"",[1]火曜日納品!D4)</f>
        <v>火</v>
      </c>
      <c r="B18" s="12">
        <f>IF([1]火曜日納品!F4=0,"",[1]火曜日納品!F4)</f>
        <v>555</v>
      </c>
      <c r="C18" s="13" t="str">
        <f>IF([1]火曜日納品!H4=0,"",[1]火曜日納品!H4)</f>
        <v>土佐黒牛すき焼用ﾓﾓ</v>
      </c>
      <c r="D18" s="14" t="str">
        <f>IF([1]火曜日納品!N4=0,"",[1]火曜日納品!N4)</f>
        <v>392499260714</v>
      </c>
      <c r="E18" s="14" t="str">
        <f>IF([1]火曜日納品!O4=0,"",[1]火曜日納品!O4)</f>
        <v>1655839908</v>
      </c>
      <c r="F18" s="14" t="str">
        <f>IF([1]火曜日納品!P4=0,"",[1]火曜日納品!P4)</f>
        <v/>
      </c>
      <c r="G18" s="14" t="str">
        <f>IF([1]火曜日納品!Q4=0,"",[1]火曜日納品!Q4)</f>
        <v/>
      </c>
      <c r="H18" s="14" t="str">
        <f>IF([1]火曜日納品!R4=0,"",[1]火曜日納品!R4)</f>
        <v/>
      </c>
    </row>
    <row r="19" spans="1:8">
      <c r="A19" s="12" t="str">
        <f>IF([1]月曜日納品!D12=0,"",[1]月曜日納品!D12)</f>
        <v>月</v>
      </c>
      <c r="B19" s="12">
        <f>IF([1]月曜日納品!F12=0,"",[1]月曜日納品!F12)</f>
        <v>556</v>
      </c>
      <c r="C19" s="13" t="str">
        <f>IF([1]月曜日納品!H12=0,"",[1]月曜日納品!H12)</f>
        <v>国産牛ｽﾃｰｷ用ｻｰﾛｲﾝ(ｽﾊﾟｲｽ付)</v>
      </c>
      <c r="D19" s="14" t="str">
        <f>IF([1]月曜日納品!N12=0,"",[1]月曜日納品!N12)</f>
        <v>301234260719</v>
      </c>
      <c r="E19" s="14" t="str">
        <f>IF([1]月曜日納品!O12=0,"",[1]月曜日納品!O12)</f>
        <v>1418027764</v>
      </c>
      <c r="F19" s="14" t="str">
        <f>IF([1]月曜日納品!P12=0,"",[1]月曜日納品!P12)</f>
        <v/>
      </c>
      <c r="G19" s="14" t="str">
        <f>IF([1]月曜日納品!Q12=0,"",[1]月曜日納品!Q12)</f>
        <v/>
      </c>
      <c r="H19" s="14" t="str">
        <f>IF([1]月曜日納品!R12=0,"",[1]月曜日納品!R12)</f>
        <v/>
      </c>
    </row>
    <row r="20" spans="1:8">
      <c r="A20" s="12" t="str">
        <f>IF([1]火曜日納品!D12=0,"",[1]火曜日納品!D12)</f>
        <v>火</v>
      </c>
      <c r="B20" s="12">
        <f>IF([1]火曜日納品!F12=0,"",[1]火曜日納品!F12)</f>
        <v>556</v>
      </c>
      <c r="C20" s="13" t="str">
        <f>IF([1]火曜日納品!H12=0,"",[1]火曜日納品!H12)</f>
        <v>国産牛ｽﾃｰｷ用ｻｰﾛｲﾝ(ｽﾊﾟｲｽ付)</v>
      </c>
      <c r="D20" s="14" t="str">
        <f>IF([1]火曜日納品!N12=0,"",[1]火曜日納品!N12)</f>
        <v/>
      </c>
      <c r="E20" s="14" t="str">
        <f>IF([1]火曜日納品!O12=0,"",[1]火曜日納品!O12)</f>
        <v>1418027764</v>
      </c>
      <c r="F20" s="14" t="str">
        <f>IF([1]火曜日納品!P12=0,"",[1]火曜日納品!P12)</f>
        <v/>
      </c>
      <c r="G20" s="14" t="str">
        <f>IF([1]火曜日納品!Q12=0,"",[1]火曜日納品!Q12)</f>
        <v/>
      </c>
      <c r="H20" s="14" t="str">
        <f>IF([1]火曜日納品!R12=0,"",[1]火曜日納品!R12)</f>
        <v/>
      </c>
    </row>
    <row r="21" spans="1:8">
      <c r="A21" s="12" t="str">
        <f>IF([1]月曜日納品!D7=0,"",[1]月曜日納品!D7)</f>
        <v>月</v>
      </c>
      <c r="B21" s="12">
        <f>IF([1]月曜日納品!F7=0,"",[1]月曜日納品!F7)</f>
        <v>968</v>
      </c>
      <c r="C21" s="13" t="str">
        <f>IF([1]月曜日納品!H7=0,"",[1]月曜日納品!H7)</f>
        <v>国産牛こまぎれ徳用（ﾊﾞﾗ凍結）</v>
      </c>
      <c r="D21" s="14" t="str">
        <f>IF([1]月曜日納品!N7=0,"",[1]月曜日納品!N7)</f>
        <v>310293260715</v>
      </c>
      <c r="E21" s="14" t="str">
        <f>IF([1]月曜日納品!O7=0,"",[1]月曜日納品!O7)</f>
        <v>1469484523</v>
      </c>
      <c r="F21" s="14" t="str">
        <f>IF([1]月曜日納品!P7=0,"",[1]月曜日納品!P7)</f>
        <v>0871926959</v>
      </c>
      <c r="G21" s="14" t="str">
        <f>IF([1]月曜日納品!Q7=0,"",[1]月曜日納品!Q7)</f>
        <v>1441405157</v>
      </c>
      <c r="H21" s="14" t="str">
        <f>IF([1]月曜日納品!R7=0,"",[1]月曜日納品!R7)</f>
        <v/>
      </c>
    </row>
    <row r="22" spans="1:8">
      <c r="A22" s="12" t="str">
        <f>IF([1]火曜日納品!D7=0,"",[1]火曜日納品!D7)</f>
        <v>火</v>
      </c>
      <c r="B22" s="12">
        <f>IF([1]火曜日納品!F7=0,"",[1]火曜日納品!F7)</f>
        <v>968</v>
      </c>
      <c r="C22" s="13" t="str">
        <f>IF([1]火曜日納品!H7=0,"",[1]火曜日納品!H7)</f>
        <v>国産牛こまぎれ徳用（ﾊﾞﾗ凍結）</v>
      </c>
      <c r="D22" s="14" t="str">
        <f>IF([1]火曜日納品!N7=0,"",[1]火曜日納品!N7)</f>
        <v>310293260715</v>
      </c>
      <c r="E22" s="14" t="str">
        <f>IF([1]火曜日納品!O7=0,"",[1]火曜日納品!O7)</f>
        <v>1469484523</v>
      </c>
      <c r="F22" s="14" t="str">
        <f>IF([1]火曜日納品!P7=0,"",[1]火曜日納品!P7)</f>
        <v>0871926959</v>
      </c>
      <c r="G22" s="14" t="str">
        <f>IF([1]火曜日納品!Q7=0,"",[1]火曜日納品!Q7)</f>
        <v>1441405157</v>
      </c>
      <c r="H22" s="14" t="str">
        <f>IF([1]火曜日納品!R7=0,"",[1]火曜日納品!R7)</f>
        <v/>
      </c>
    </row>
    <row r="23" spans="1:8">
      <c r="A23" s="12" t="str">
        <f>IF([1]火曜日納品!D6=0,"",[1]火曜日納品!D6)</f>
        <v>火</v>
      </c>
      <c r="B23" s="12">
        <f>IF([1]火曜日納品!F6=0,"",[1]火曜日納品!F6)</f>
        <v>130168</v>
      </c>
      <c r="C23" s="13" t="str">
        <f>IF([1]火曜日納品!H6=0,"",[1]火曜日納品!H6)</f>
        <v>美蘭牛すき焼用ｶﾀﾛｰｽ</v>
      </c>
      <c r="D23" s="14" t="str">
        <f>IF([1]火曜日納品!N6=0,"",[1]火曜日納品!N6)</f>
        <v>310962260716</v>
      </c>
      <c r="E23" s="14" t="str">
        <f>IF([1]火曜日納品!O6=0,"",[1]火曜日納品!O6)</f>
        <v>0874779712</v>
      </c>
      <c r="F23" s="14" t="str">
        <f>IF([1]火曜日納品!P6=0,"",[1]火曜日納品!P6)</f>
        <v/>
      </c>
      <c r="G23" s="14" t="str">
        <f>IF([1]火曜日納品!Q6=0,"",[1]火曜日納品!Q6)</f>
        <v/>
      </c>
      <c r="H23" s="14" t="str">
        <f>IF([1]火曜日納品!R6=0,"",[1]火曜日納品!R6)</f>
        <v/>
      </c>
    </row>
  </sheetData>
  <autoFilter ref="A2:H23" xr:uid="{00000000-0009-0000-0000-000007000000}"/>
  <phoneticPr fontId="2"/>
  <pageMargins left="0.34" right="0.46" top="0.98399999999999999" bottom="0.98399999999999999" header="0.51200000000000001" footer="0.51200000000000001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2026-07-21T04:15:24Z</dcterms:created>
  <dcterms:modified xsi:type="dcterms:W3CDTF">2026-07-21T04:15:36Z</dcterms:modified>
</cp:coreProperties>
</file>